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19200" windowHeight="8280" activeTab="0"/>
  </bookViews>
  <sheets>
    <sheet name="____ класс" sheetId="1" r:id="rId1"/>
  </sheets>
  <definedNames/>
  <calcPr calcId="162913"/>
</workbook>
</file>

<file path=xl/sharedStrings.xml><?xml version="1.0" encoding="utf-8"?>
<sst xmlns="http://schemas.openxmlformats.org/spreadsheetml/2006/main" count="142" uniqueCount="67">
  <si>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</si>
  <si>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</si>
  <si>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</si>
  <si>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</si>
  <si>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</si>
  <si>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</si>
  <si>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</si>
  <si>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</si>
  <si>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</si>
  <si>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</si>
  <si>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</si>
  <si>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</si>
  <si>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</si>
  <si>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</si>
  <si>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</si>
  <si>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</si>
  <si>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</si>
  <si>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Соколов Сегей Николаевич</t>
  </si>
  <si>
    <t>г.Чебоксары</t>
  </si>
  <si>
    <t>МБОУ СОШ №23</t>
  </si>
  <si>
    <t>Блинова Юлия Александровна</t>
  </si>
  <si>
    <t>5Б</t>
  </si>
  <si>
    <t>Ефимов Георгий Игоревич</t>
  </si>
  <si>
    <t>5А</t>
  </si>
  <si>
    <t>Валежникова Карина Александровна</t>
  </si>
  <si>
    <t>Гусев Данил Андреевич</t>
  </si>
  <si>
    <t>Ешметьева Валерия Евгеньевна</t>
  </si>
  <si>
    <t>Варфоломеева Анастасия Игоревна</t>
  </si>
  <si>
    <t>Воронцов Тимур Анатольевич</t>
  </si>
  <si>
    <t>Протокол школьного этапа Всероссийской олимпиады по англискому языку в 2018-2019г</t>
  </si>
  <si>
    <t>Дата проведения: 17.10.2018</t>
  </si>
  <si>
    <t>Место проведения: МБОУ "СОШ №23" г. Чебоксары</t>
  </si>
  <si>
    <t>А5-1</t>
  </si>
  <si>
    <t>А5-2</t>
  </si>
  <si>
    <t>А5-3</t>
  </si>
  <si>
    <t>А5-4</t>
  </si>
  <si>
    <t>А5-5</t>
  </si>
  <si>
    <t>А5-6</t>
  </si>
  <si>
    <t>А5-7</t>
  </si>
  <si>
    <t>А5-8</t>
  </si>
  <si>
    <t>А5-9</t>
  </si>
  <si>
    <t>А5-10</t>
  </si>
  <si>
    <t>А5-11</t>
  </si>
  <si>
    <t>А5-12</t>
  </si>
  <si>
    <t>А5-13</t>
  </si>
  <si>
    <t>А5-14</t>
  </si>
  <si>
    <t>А5-15</t>
  </si>
  <si>
    <t>участник</t>
  </si>
  <si>
    <t>Соколов Александр Владимирович</t>
  </si>
  <si>
    <t>Васильева Екатерина Сергеевна</t>
  </si>
  <si>
    <t>Саперов Даниил Денисович</t>
  </si>
  <si>
    <t>Пантелеймонов Иван Ильич</t>
  </si>
  <si>
    <t>Хораськин Артур Борисович</t>
  </si>
  <si>
    <t>Андреев Филипп Димитриевич</t>
  </si>
  <si>
    <t>Гордеева Нелли Михайловна</t>
  </si>
  <si>
    <t>Мешкова Виктория Сергеевна</t>
  </si>
  <si>
    <t>А5-16</t>
  </si>
  <si>
    <t>А5-17</t>
  </si>
  <si>
    <t>МБОУ СОШ №24</t>
  </si>
  <si>
    <t>МБОУ СОШ №25</t>
  </si>
  <si>
    <t>МБОУ СОШ №26</t>
  </si>
  <si>
    <t>Федорова Юлия Валерьевна</t>
  </si>
  <si>
    <t>Осипова Анна Владиславовна</t>
  </si>
  <si>
    <t>Семенова Камилла Леонидовна</t>
  </si>
  <si>
    <t>Количество участников: 17</t>
  </si>
  <si>
    <t xml:space="preserve">Председатель жюри: Суракина В.Н.
Суракина В.Н.– председатель, 
Андреев Е.В., Александрова Н.В.
Суракина В.Н.– председатель, 
Андреев Е.В., Александрова Н.В.
</t>
  </si>
  <si>
    <t>Члены жюри: Андреев Е.В., Александрова Н.В.</t>
  </si>
</sst>
</file>

<file path=xl/styles.xml><?xml version="1.0" encoding="utf-8"?>
<styleSheet xmlns="http://schemas.openxmlformats.org/spreadsheetml/2006/main">
  <fonts count="24"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0" fontId="22" fillId="0" borderId="0" xfId="20" applyFont="1" applyAlignment="1">
      <alignment horizontal="left" wrapText="1"/>
      <protection/>
    </xf>
    <xf numFmtId="0" fontId="1" fillId="0" borderId="0" xfId="20">
      <alignment/>
      <protection/>
    </xf>
    <xf numFmtId="0" fontId="20" fillId="0" borderId="0" xfId="20" applyFont="1" applyAlignment="1">
      <alignment horizontal="center"/>
      <protection/>
    </xf>
    <xf numFmtId="0" fontId="20" fillId="0" borderId="0" xfId="20" applyFont="1" applyFill="1" applyBorder="1" applyAlignment="1">
      <alignment vertical="top"/>
      <protection/>
    </xf>
    <xf numFmtId="0" fontId="1" fillId="0" borderId="10" xfId="20" applyFont="1" applyBorder="1" applyAlignment="1">
      <alignment horizontal="left" vertical="top" wrapText="1"/>
      <protection/>
    </xf>
    <xf numFmtId="0" fontId="1" fillId="0" borderId="10" xfId="20" applyFont="1" applyBorder="1" applyAlignment="1">
      <alignment horizontal="center" vertical="top" wrapText="1"/>
      <protection/>
    </xf>
    <xf numFmtId="0" fontId="1" fillId="0" borderId="0" xfId="20" applyFont="1" applyBorder="1" applyAlignment="1">
      <alignment horizontal="left" vertical="top" wrapText="1"/>
      <protection/>
    </xf>
    <xf numFmtId="0" fontId="20" fillId="0" borderId="0" xfId="20" applyFont="1" applyBorder="1" applyAlignment="1">
      <alignment horizontal="left" vertical="top" wrapText="1"/>
      <protection/>
    </xf>
    <xf numFmtId="0" fontId="1" fillId="0" borderId="0" xfId="20" applyFont="1" applyBorder="1" applyAlignment="1">
      <alignment horizontal="center" vertical="top" wrapText="1"/>
      <protection/>
    </xf>
    <xf numFmtId="1" fontId="1" fillId="0" borderId="0" xfId="20" applyNumberFormat="1" applyFont="1" applyBorder="1" applyAlignment="1">
      <alignment horizontal="center" vertical="top" wrapText="1"/>
      <protection/>
    </xf>
    <xf numFmtId="0" fontId="20" fillId="0" borderId="0" xfId="20" applyFont="1" applyBorder="1" applyAlignment="1">
      <alignment horizontal="left" vertical="top"/>
      <protection/>
    </xf>
    <xf numFmtId="0" fontId="20" fillId="0" borderId="0" xfId="20" applyFont="1" applyAlignment="1">
      <alignment/>
      <protection/>
    </xf>
    <xf numFmtId="0" fontId="1" fillId="0" borderId="11" xfId="20" applyFont="1" applyBorder="1" applyAlignment="1">
      <alignment horizontal="left" vertical="top" wrapText="1"/>
      <protection/>
    </xf>
    <xf numFmtId="0" fontId="20" fillId="0" borderId="11" xfId="20" applyFont="1" applyBorder="1" applyAlignment="1">
      <alignment horizontal="left" vertical="top" wrapText="1"/>
      <protection/>
    </xf>
    <xf numFmtId="0" fontId="1" fillId="0" borderId="11" xfId="20" applyFont="1" applyBorder="1" applyAlignment="1">
      <alignment horizontal="center" vertical="top" wrapText="1"/>
      <protection/>
    </xf>
    <xf numFmtId="0" fontId="20" fillId="0" borderId="12" xfId="20" applyFont="1" applyBorder="1" applyAlignment="1">
      <alignment horizontal="center" vertical="top" wrapText="1"/>
      <protection/>
    </xf>
    <xf numFmtId="1" fontId="20" fillId="0" borderId="0" xfId="20" applyNumberFormat="1" applyFont="1" applyBorder="1" applyAlignment="1">
      <alignment horizontal="center" vertical="top" wrapText="1"/>
      <protection/>
    </xf>
    <xf numFmtId="0" fontId="20" fillId="0" borderId="0" xfId="20" applyFont="1" applyBorder="1" applyAlignment="1">
      <alignment horizontal="center" vertical="top" wrapText="1"/>
      <protection/>
    </xf>
    <xf numFmtId="0" fontId="20" fillId="0" borderId="12" xfId="20" applyFont="1" applyFill="1" applyBorder="1" applyAlignment="1">
      <alignment horizontal="center" vertical="top" wrapText="1"/>
      <protection/>
    </xf>
    <xf numFmtId="1" fontId="1" fillId="0" borderId="10" xfId="20" applyNumberFormat="1" applyFont="1" applyBorder="1" applyAlignment="1">
      <alignment horizontal="center" vertical="top" wrapText="1"/>
      <protection/>
    </xf>
    <xf numFmtId="1" fontId="20" fillId="0" borderId="10" xfId="20" applyNumberFormat="1" applyFont="1" applyBorder="1" applyAlignment="1">
      <alignment horizontal="center" vertical="top" wrapText="1"/>
      <protection/>
    </xf>
    <xf numFmtId="1" fontId="1" fillId="0" borderId="11" xfId="20" applyNumberFormat="1" applyFont="1" applyBorder="1" applyAlignment="1">
      <alignment horizontal="center" vertical="top" wrapText="1"/>
      <protection/>
    </xf>
    <xf numFmtId="1" fontId="20" fillId="0" borderId="11" xfId="20" applyNumberFormat="1" applyFont="1" applyBorder="1" applyAlignment="1">
      <alignment horizontal="center" vertical="top" wrapText="1"/>
      <protection/>
    </xf>
    <xf numFmtId="0" fontId="20" fillId="0" borderId="11" xfId="20" applyFont="1" applyBorder="1" applyAlignment="1">
      <alignment horizontal="center" vertical="top" wrapText="1"/>
      <protection/>
    </xf>
    <xf numFmtId="0" fontId="20" fillId="0" borderId="13" xfId="20" applyFont="1" applyBorder="1" applyAlignment="1">
      <alignment horizontal="center" vertical="top" wrapText="1"/>
      <protection/>
    </xf>
    <xf numFmtId="0" fontId="20" fillId="0" borderId="13" xfId="20" applyFont="1" applyFill="1" applyBorder="1" applyAlignment="1">
      <alignment horizontal="center" vertical="top" wrapText="1"/>
      <protection/>
    </xf>
    <xf numFmtId="0" fontId="20" fillId="0" borderId="14" xfId="20" applyFont="1" applyFill="1" applyBorder="1" applyAlignment="1">
      <alignment horizontal="center" vertical="top" wrapText="1"/>
      <protection/>
    </xf>
    <xf numFmtId="0" fontId="20" fillId="0" borderId="15" xfId="20" applyFont="1" applyFill="1" applyBorder="1" applyAlignment="1">
      <alignment horizontal="center" vertical="top" wrapText="1"/>
      <protection/>
    </xf>
    <xf numFmtId="0" fontId="21" fillId="0" borderId="0" xfId="20" applyFont="1" applyFill="1" applyBorder="1" applyAlignment="1">
      <alignment horizontal="center" vertical="top" wrapText="1"/>
      <protection/>
    </xf>
    <xf numFmtId="0" fontId="1" fillId="0" borderId="0" xfId="20" applyFont="1" applyBorder="1" applyAlignment="1">
      <alignment horizontal="left" vertical="top" wrapText="1"/>
      <protection/>
    </xf>
    <xf numFmtId="0" fontId="23" fillId="0" borderId="0" xfId="0" applyFont="1"/>
    <xf numFmtId="0" fontId="1" fillId="0" borderId="0" xfId="20" applyFont="1" applyAlignment="1">
      <alignment/>
      <protection/>
    </xf>
    <xf numFmtId="0" fontId="1" fillId="0" borderId="10" xfId="20" applyFont="1" applyBorder="1" applyAlignment="1">
      <alignment horizontal="left" vertical="top" wrapText="1"/>
      <protection/>
    </xf>
    <xf numFmtId="0" fontId="21" fillId="0" borderId="0" xfId="20" applyFont="1" applyFill="1" applyBorder="1" applyAlignment="1">
      <alignment horizontal="left" vertical="top" wrapText="1"/>
      <protection/>
    </xf>
    <xf numFmtId="0" fontId="21" fillId="0" borderId="0" xfId="20" applyFont="1" applyFill="1" applyBorder="1" applyAlignment="1">
      <alignment horizontal="center" vertical="top" wrapText="1"/>
      <protection/>
    </xf>
    <xf numFmtId="0" fontId="21" fillId="0" borderId="0" xfId="20" applyFont="1" applyFill="1" applyBorder="1" applyAlignment="1">
      <alignment horizontal="left" vertical="top"/>
      <protection/>
    </xf>
    <xf numFmtId="0" fontId="21" fillId="0" borderId="0" xfId="20" applyFont="1" applyAlignment="1">
      <alignment horizontal="left"/>
      <protection/>
    </xf>
    <xf numFmtId="0" fontId="20" fillId="0" borderId="0" xfId="20" applyFont="1" applyFill="1" applyBorder="1" applyAlignment="1">
      <alignment horizontal="center" vertical="top" wrapText="1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 2" xfId="56"/>
    <cellStyle name="Обычный 3" xfId="57"/>
    <cellStyle name="Обычный 7 4" xfId="58"/>
    <cellStyle name="Плохой 2" xfId="59"/>
    <cellStyle name="Пояснение 2" xfId="60"/>
    <cellStyle name="Примечание 2" xfId="61"/>
    <cellStyle name="Связанная ячейка 2" xfId="62"/>
    <cellStyle name="Текст предупреждения 2" xfId="63"/>
    <cellStyle name="Хороши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7"/>
  <sheetViews>
    <sheetView tabSelected="1" zoomScale="70" zoomScaleNormal="70" workbookViewId="0" topLeftCell="A22">
      <selection activeCell="F37" sqref="F37"/>
    </sheetView>
  </sheetViews>
  <sheetFormatPr defaultColWidth="9.33203125" defaultRowHeight="12"/>
  <cols>
    <col min="3" max="3" width="21" style="0" customWidth="1"/>
    <col min="4" max="4" width="20.83203125" style="0" customWidth="1"/>
    <col min="5" max="5" width="24.66015625" style="0" customWidth="1"/>
    <col min="6" max="6" width="24.83203125" style="0" customWidth="1"/>
    <col min="7" max="7" width="14.5" style="0" customWidth="1"/>
    <col min="8" max="8" width="13.83203125" style="0" customWidth="1"/>
    <col min="9" max="9" width="13" style="0" customWidth="1"/>
    <col min="10" max="10" width="16" style="0" customWidth="1"/>
    <col min="11" max="11" width="13.33203125" style="0" customWidth="1"/>
    <col min="12" max="12" width="13" style="0" customWidth="1"/>
    <col min="13" max="13" width="22.5" style="0" customWidth="1"/>
    <col min="14" max="14" width="22.16015625" style="0" customWidth="1"/>
    <col min="15" max="15" width="17.33203125" style="0" customWidth="1"/>
  </cols>
  <sheetData>
    <row r="3" spans="1:15" ht="15" customHeight="1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>
      <c r="A5" s="36" t="s">
        <v>64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>
      <c r="A6" s="36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5">
      <c r="A7" s="37" t="s">
        <v>31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4" t="s">
        <v>65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5" customHeight="1">
      <c r="A9" s="34" t="s">
        <v>66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1"/>
      <c r="M9" s="1"/>
      <c r="N9" s="1"/>
      <c r="O9" s="1"/>
    </row>
    <row r="10" spans="1:15" ht="14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4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3.5" thickBot="1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51.75" thickBot="1">
      <c r="A13" s="16" t="s">
        <v>0</v>
      </c>
      <c r="B13" s="25" t="s">
        <v>1</v>
      </c>
      <c r="C13" s="19" t="s">
        <v>2</v>
      </c>
      <c r="D13" s="26" t="s">
        <v>16</v>
      </c>
      <c r="E13" s="19" t="s">
        <v>3</v>
      </c>
      <c r="F13" s="19" t="s">
        <v>4</v>
      </c>
      <c r="G13" s="27" t="s">
        <v>5</v>
      </c>
      <c r="H13" s="28" t="s">
        <v>11</v>
      </c>
      <c r="I13" s="19" t="s">
        <v>12</v>
      </c>
      <c r="J13" s="19" t="s">
        <v>13</v>
      </c>
      <c r="K13" s="27" t="s">
        <v>14</v>
      </c>
      <c r="L13" s="19" t="s">
        <v>6</v>
      </c>
      <c r="M13" s="19" t="s">
        <v>7</v>
      </c>
      <c r="N13" s="19" t="s">
        <v>8</v>
      </c>
      <c r="O13" s="16" t="s">
        <v>15</v>
      </c>
    </row>
    <row r="14" spans="1:15" ht="25.5">
      <c r="A14" s="15">
        <v>1</v>
      </c>
      <c r="B14" s="14" t="s">
        <v>32</v>
      </c>
      <c r="C14" s="13" t="s">
        <v>17</v>
      </c>
      <c r="D14" s="5" t="s">
        <v>18</v>
      </c>
      <c r="E14" s="13" t="s">
        <v>19</v>
      </c>
      <c r="F14" s="13" t="s">
        <v>20</v>
      </c>
      <c r="G14" s="13" t="s">
        <v>21</v>
      </c>
      <c r="H14" s="15">
        <v>4</v>
      </c>
      <c r="I14" s="15">
        <v>1</v>
      </c>
      <c r="J14" s="15">
        <v>4</v>
      </c>
      <c r="K14" s="22">
        <v>0</v>
      </c>
      <c r="L14" s="23">
        <v>9</v>
      </c>
      <c r="M14" s="23">
        <v>55</v>
      </c>
      <c r="N14" s="23">
        <f>L14/M14*100</f>
        <v>16.363636363636363</v>
      </c>
      <c r="O14" s="24" t="s">
        <v>47</v>
      </c>
    </row>
    <row r="15" spans="1:15" ht="25.5">
      <c r="A15" s="6">
        <v>2</v>
      </c>
      <c r="B15" s="14" t="s">
        <v>33</v>
      </c>
      <c r="C15" s="5" t="s">
        <v>22</v>
      </c>
      <c r="D15" s="5" t="s">
        <v>18</v>
      </c>
      <c r="E15" s="5" t="s">
        <v>19</v>
      </c>
      <c r="F15" s="5" t="s">
        <v>20</v>
      </c>
      <c r="G15" s="5" t="s">
        <v>23</v>
      </c>
      <c r="H15" s="6">
        <v>0</v>
      </c>
      <c r="I15" s="6">
        <v>0</v>
      </c>
      <c r="J15" s="6">
        <v>4</v>
      </c>
      <c r="K15" s="20">
        <v>0</v>
      </c>
      <c r="L15" s="21">
        <v>4</v>
      </c>
      <c r="M15" s="23">
        <v>55</v>
      </c>
      <c r="N15" s="23">
        <f aca="true" t="shared" si="0" ref="N15:N27">L15/M15*100</f>
        <v>7.2727272727272725</v>
      </c>
      <c r="O15" s="24" t="s">
        <v>47</v>
      </c>
    </row>
    <row r="16" spans="1:15" ht="38.25">
      <c r="A16" s="6">
        <v>3</v>
      </c>
      <c r="B16" s="14" t="s">
        <v>34</v>
      </c>
      <c r="C16" s="5" t="s">
        <v>24</v>
      </c>
      <c r="D16" s="5" t="s">
        <v>18</v>
      </c>
      <c r="E16" s="5" t="s">
        <v>19</v>
      </c>
      <c r="F16" s="5" t="s">
        <v>20</v>
      </c>
      <c r="G16" s="5" t="s">
        <v>23</v>
      </c>
      <c r="H16" s="6">
        <v>3</v>
      </c>
      <c r="I16" s="6">
        <v>2</v>
      </c>
      <c r="J16" s="6">
        <v>22</v>
      </c>
      <c r="K16" s="20">
        <v>0</v>
      </c>
      <c r="L16" s="21">
        <v>27</v>
      </c>
      <c r="M16" s="23">
        <v>55</v>
      </c>
      <c r="N16" s="23">
        <f t="shared" si="0"/>
        <v>49.09090909090909</v>
      </c>
      <c r="O16" s="24" t="s">
        <v>47</v>
      </c>
    </row>
    <row r="17" spans="1:15" ht="25.5">
      <c r="A17" s="6">
        <v>4</v>
      </c>
      <c r="B17" s="14" t="s">
        <v>35</v>
      </c>
      <c r="C17" s="5" t="s">
        <v>25</v>
      </c>
      <c r="D17" s="5" t="s">
        <v>18</v>
      </c>
      <c r="E17" s="5" t="s">
        <v>19</v>
      </c>
      <c r="F17" s="5" t="s">
        <v>20</v>
      </c>
      <c r="G17" s="5" t="s">
        <v>23</v>
      </c>
      <c r="H17" s="6">
        <v>6</v>
      </c>
      <c r="I17" s="6">
        <v>5</v>
      </c>
      <c r="J17" s="6">
        <v>9</v>
      </c>
      <c r="K17" s="20">
        <v>0</v>
      </c>
      <c r="L17" s="21">
        <v>20</v>
      </c>
      <c r="M17" s="23">
        <v>55</v>
      </c>
      <c r="N17" s="23">
        <f t="shared" si="0"/>
        <v>36.36363636363637</v>
      </c>
      <c r="O17" s="24" t="s">
        <v>47</v>
      </c>
    </row>
    <row r="18" spans="1:15" ht="38.25">
      <c r="A18" s="6">
        <v>5</v>
      </c>
      <c r="B18" s="14" t="s">
        <v>36</v>
      </c>
      <c r="C18" s="5" t="s">
        <v>26</v>
      </c>
      <c r="D18" s="5" t="s">
        <v>18</v>
      </c>
      <c r="E18" s="5" t="s">
        <v>19</v>
      </c>
      <c r="F18" s="5" t="s">
        <v>20</v>
      </c>
      <c r="G18" s="5" t="s">
        <v>23</v>
      </c>
      <c r="H18" s="6">
        <v>3</v>
      </c>
      <c r="I18" s="6">
        <v>3</v>
      </c>
      <c r="J18" s="6">
        <v>0</v>
      </c>
      <c r="K18" s="20">
        <v>0</v>
      </c>
      <c r="L18" s="21">
        <v>6</v>
      </c>
      <c r="M18" s="23">
        <v>55</v>
      </c>
      <c r="N18" s="23">
        <f t="shared" si="0"/>
        <v>10.909090909090908</v>
      </c>
      <c r="O18" s="24" t="s">
        <v>47</v>
      </c>
    </row>
    <row r="19" spans="1:15" ht="38.25">
      <c r="A19" s="6">
        <v>6</v>
      </c>
      <c r="B19" s="14" t="s">
        <v>37</v>
      </c>
      <c r="C19" s="5" t="s">
        <v>27</v>
      </c>
      <c r="D19" s="5" t="s">
        <v>18</v>
      </c>
      <c r="E19" s="5" t="s">
        <v>19</v>
      </c>
      <c r="F19" s="5" t="s">
        <v>20</v>
      </c>
      <c r="G19" s="5" t="s">
        <v>23</v>
      </c>
      <c r="H19" s="6">
        <v>5</v>
      </c>
      <c r="I19" s="6">
        <v>5</v>
      </c>
      <c r="J19" s="6">
        <v>12</v>
      </c>
      <c r="K19" s="6">
        <v>0</v>
      </c>
      <c r="L19" s="21">
        <v>22</v>
      </c>
      <c r="M19" s="23">
        <v>55</v>
      </c>
      <c r="N19" s="23">
        <f t="shared" si="0"/>
        <v>40</v>
      </c>
      <c r="O19" s="24" t="s">
        <v>47</v>
      </c>
    </row>
    <row r="20" spans="1:15" ht="25.5">
      <c r="A20" s="6">
        <v>7</v>
      </c>
      <c r="B20" s="14" t="s">
        <v>38</v>
      </c>
      <c r="C20" s="5" t="s">
        <v>28</v>
      </c>
      <c r="D20" s="5" t="s">
        <v>18</v>
      </c>
      <c r="E20" s="5" t="s">
        <v>19</v>
      </c>
      <c r="F20" s="5" t="s">
        <v>20</v>
      </c>
      <c r="G20" s="5" t="s">
        <v>23</v>
      </c>
      <c r="H20" s="6">
        <v>5</v>
      </c>
      <c r="I20" s="6">
        <v>1</v>
      </c>
      <c r="J20" s="6">
        <v>0</v>
      </c>
      <c r="K20" s="20">
        <v>0</v>
      </c>
      <c r="L20" s="21">
        <v>6</v>
      </c>
      <c r="M20" s="23">
        <v>55</v>
      </c>
      <c r="N20" s="23">
        <f t="shared" si="0"/>
        <v>10.909090909090908</v>
      </c>
      <c r="O20" s="24" t="s">
        <v>47</v>
      </c>
    </row>
    <row r="21" spans="1:15" ht="38.25">
      <c r="A21" s="6">
        <v>8</v>
      </c>
      <c r="B21" s="14" t="s">
        <v>39</v>
      </c>
      <c r="C21" s="33" t="s">
        <v>48</v>
      </c>
      <c r="D21" s="5" t="s">
        <v>18</v>
      </c>
      <c r="E21" s="5" t="s">
        <v>19</v>
      </c>
      <c r="F21" s="33" t="s">
        <v>49</v>
      </c>
      <c r="G21" s="5" t="s">
        <v>23</v>
      </c>
      <c r="H21" s="6">
        <v>2</v>
      </c>
      <c r="I21" s="6">
        <v>3</v>
      </c>
      <c r="J21" s="6">
        <v>5</v>
      </c>
      <c r="K21" s="20">
        <v>0</v>
      </c>
      <c r="L21" s="21">
        <f>SUM(H21:K21)</f>
        <v>10</v>
      </c>
      <c r="M21" s="23">
        <v>55</v>
      </c>
      <c r="N21" s="23">
        <f t="shared" si="0"/>
        <v>18.181818181818183</v>
      </c>
      <c r="O21" s="24" t="s">
        <v>47</v>
      </c>
    </row>
    <row r="22" spans="1:15" ht="25.5">
      <c r="A22" s="6">
        <v>9</v>
      </c>
      <c r="B22" s="14" t="s">
        <v>40</v>
      </c>
      <c r="C22" s="33" t="s">
        <v>50</v>
      </c>
      <c r="D22" s="5" t="s">
        <v>18</v>
      </c>
      <c r="E22" s="5" t="s">
        <v>19</v>
      </c>
      <c r="F22" s="33" t="s">
        <v>49</v>
      </c>
      <c r="G22" s="5" t="s">
        <v>23</v>
      </c>
      <c r="H22" s="6">
        <v>2</v>
      </c>
      <c r="I22" s="6">
        <v>3</v>
      </c>
      <c r="J22" s="6">
        <v>8</v>
      </c>
      <c r="K22" s="20">
        <v>0</v>
      </c>
      <c r="L22" s="21">
        <f aca="true" t="shared" si="1" ref="L22:L27">SUM(H22:K22)</f>
        <v>13</v>
      </c>
      <c r="M22" s="23">
        <v>55</v>
      </c>
      <c r="N22" s="23">
        <f t="shared" si="0"/>
        <v>23.636363636363637</v>
      </c>
      <c r="O22" s="24" t="s">
        <v>47</v>
      </c>
    </row>
    <row r="23" spans="1:15" ht="25.5">
      <c r="A23" s="6">
        <v>10</v>
      </c>
      <c r="B23" s="14" t="s">
        <v>41</v>
      </c>
      <c r="C23" s="33" t="s">
        <v>51</v>
      </c>
      <c r="D23" s="5" t="s">
        <v>18</v>
      </c>
      <c r="E23" s="5" t="s">
        <v>19</v>
      </c>
      <c r="F23" s="33" t="s">
        <v>49</v>
      </c>
      <c r="G23" s="5" t="s">
        <v>23</v>
      </c>
      <c r="H23" s="6">
        <v>2</v>
      </c>
      <c r="I23" s="6">
        <v>2</v>
      </c>
      <c r="J23" s="6">
        <v>3</v>
      </c>
      <c r="K23" s="20">
        <v>0</v>
      </c>
      <c r="L23" s="21">
        <f t="shared" si="1"/>
        <v>7</v>
      </c>
      <c r="M23" s="23">
        <v>55</v>
      </c>
      <c r="N23" s="23">
        <f t="shared" si="0"/>
        <v>12.727272727272727</v>
      </c>
      <c r="O23" s="24" t="s">
        <v>47</v>
      </c>
    </row>
    <row r="24" spans="1:15" ht="25.5">
      <c r="A24" s="6">
        <v>11</v>
      </c>
      <c r="B24" s="14" t="s">
        <v>42</v>
      </c>
      <c r="C24" s="33" t="s">
        <v>52</v>
      </c>
      <c r="D24" s="5" t="s">
        <v>18</v>
      </c>
      <c r="E24" s="5" t="s">
        <v>19</v>
      </c>
      <c r="F24" s="33" t="s">
        <v>49</v>
      </c>
      <c r="G24" s="5" t="s">
        <v>23</v>
      </c>
      <c r="H24" s="6">
        <v>4</v>
      </c>
      <c r="I24" s="6">
        <v>3</v>
      </c>
      <c r="J24" s="6">
        <v>2</v>
      </c>
      <c r="K24" s="20">
        <v>0</v>
      </c>
      <c r="L24" s="21">
        <f t="shared" si="1"/>
        <v>9</v>
      </c>
      <c r="M24" s="23">
        <v>55</v>
      </c>
      <c r="N24" s="23">
        <f t="shared" si="0"/>
        <v>16.363636363636363</v>
      </c>
      <c r="O24" s="24" t="s">
        <v>47</v>
      </c>
    </row>
    <row r="25" spans="1:15" ht="25.5">
      <c r="A25" s="6">
        <v>12</v>
      </c>
      <c r="B25" s="14" t="s">
        <v>43</v>
      </c>
      <c r="C25" s="33" t="s">
        <v>53</v>
      </c>
      <c r="D25" s="5" t="s">
        <v>18</v>
      </c>
      <c r="E25" s="5" t="s">
        <v>19</v>
      </c>
      <c r="F25" s="33" t="s">
        <v>49</v>
      </c>
      <c r="G25" s="5" t="s">
        <v>23</v>
      </c>
      <c r="H25" s="6">
        <v>4</v>
      </c>
      <c r="I25" s="6">
        <v>3</v>
      </c>
      <c r="J25" s="6">
        <v>3</v>
      </c>
      <c r="K25" s="20">
        <v>0</v>
      </c>
      <c r="L25" s="21">
        <f t="shared" si="1"/>
        <v>10</v>
      </c>
      <c r="M25" s="23">
        <v>55</v>
      </c>
      <c r="N25" s="23">
        <f t="shared" si="0"/>
        <v>18.181818181818183</v>
      </c>
      <c r="O25" s="24" t="s">
        <v>47</v>
      </c>
    </row>
    <row r="26" spans="1:15" ht="25.5">
      <c r="A26" s="6">
        <v>13</v>
      </c>
      <c r="B26" s="14" t="s">
        <v>44</v>
      </c>
      <c r="C26" s="33" t="s">
        <v>54</v>
      </c>
      <c r="D26" s="5" t="s">
        <v>18</v>
      </c>
      <c r="E26" s="5" t="s">
        <v>19</v>
      </c>
      <c r="F26" s="33" t="s">
        <v>49</v>
      </c>
      <c r="G26" s="33" t="s">
        <v>21</v>
      </c>
      <c r="H26" s="6">
        <v>3</v>
      </c>
      <c r="I26" s="6">
        <v>1</v>
      </c>
      <c r="J26" s="6">
        <v>3</v>
      </c>
      <c r="K26" s="20">
        <v>0</v>
      </c>
      <c r="L26" s="21">
        <f t="shared" si="1"/>
        <v>7</v>
      </c>
      <c r="M26" s="23">
        <v>55</v>
      </c>
      <c r="N26" s="23">
        <f t="shared" si="0"/>
        <v>12.727272727272727</v>
      </c>
      <c r="O26" s="24" t="s">
        <v>47</v>
      </c>
    </row>
    <row r="27" spans="1:15" ht="25.5">
      <c r="A27" s="6">
        <v>14</v>
      </c>
      <c r="B27" s="14" t="s">
        <v>45</v>
      </c>
      <c r="C27" s="33" t="s">
        <v>55</v>
      </c>
      <c r="D27" s="5" t="s">
        <v>18</v>
      </c>
      <c r="E27" s="5" t="s">
        <v>19</v>
      </c>
      <c r="F27" s="33" t="s">
        <v>49</v>
      </c>
      <c r="G27" s="5" t="s">
        <v>23</v>
      </c>
      <c r="H27" s="6">
        <v>1</v>
      </c>
      <c r="I27" s="6">
        <v>0</v>
      </c>
      <c r="J27" s="6">
        <v>4</v>
      </c>
      <c r="K27" s="20">
        <v>0</v>
      </c>
      <c r="L27" s="21">
        <f t="shared" si="1"/>
        <v>5</v>
      </c>
      <c r="M27" s="23">
        <v>55</v>
      </c>
      <c r="N27" s="23">
        <f t="shared" si="0"/>
        <v>9.090909090909092</v>
      </c>
      <c r="O27" s="24" t="s">
        <v>47</v>
      </c>
    </row>
    <row r="28" spans="1:15" ht="25.5">
      <c r="A28" s="6">
        <v>15</v>
      </c>
      <c r="B28" s="14" t="s">
        <v>46</v>
      </c>
      <c r="C28" s="33" t="s">
        <v>61</v>
      </c>
      <c r="D28" s="5" t="s">
        <v>18</v>
      </c>
      <c r="E28" s="5" t="s">
        <v>58</v>
      </c>
      <c r="F28" s="33" t="s">
        <v>49</v>
      </c>
      <c r="G28" s="5" t="s">
        <v>23</v>
      </c>
      <c r="H28" s="6">
        <v>1</v>
      </c>
      <c r="I28" s="6">
        <v>0</v>
      </c>
      <c r="J28" s="6">
        <v>4</v>
      </c>
      <c r="K28" s="20">
        <v>0</v>
      </c>
      <c r="L28" s="21">
        <f aca="true" t="shared" si="2" ref="L28:L30">SUM(H28:K28)</f>
        <v>5</v>
      </c>
      <c r="M28" s="23">
        <v>55</v>
      </c>
      <c r="N28" s="23">
        <f aca="true" t="shared" si="3" ref="N28:N30">L28/M28*100</f>
        <v>9.090909090909092</v>
      </c>
      <c r="O28" s="24" t="s">
        <v>47</v>
      </c>
    </row>
    <row r="29" spans="1:15" ht="25.5">
      <c r="A29" s="6">
        <v>16</v>
      </c>
      <c r="B29" s="14" t="s">
        <v>56</v>
      </c>
      <c r="C29" s="33" t="s">
        <v>62</v>
      </c>
      <c r="D29" s="5" t="s">
        <v>18</v>
      </c>
      <c r="E29" s="5" t="s">
        <v>59</v>
      </c>
      <c r="F29" s="33" t="s">
        <v>49</v>
      </c>
      <c r="G29" s="5" t="s">
        <v>23</v>
      </c>
      <c r="H29" s="6">
        <v>2</v>
      </c>
      <c r="I29" s="6">
        <v>0</v>
      </c>
      <c r="J29" s="6">
        <v>8</v>
      </c>
      <c r="K29" s="20">
        <v>0</v>
      </c>
      <c r="L29" s="21">
        <f t="shared" si="2"/>
        <v>10</v>
      </c>
      <c r="M29" s="23">
        <v>55</v>
      </c>
      <c r="N29" s="23">
        <f t="shared" si="3"/>
        <v>18.181818181818183</v>
      </c>
      <c r="O29" s="24" t="s">
        <v>47</v>
      </c>
    </row>
    <row r="30" spans="1:15" ht="25.5">
      <c r="A30" s="6">
        <v>17</v>
      </c>
      <c r="B30" s="14" t="s">
        <v>57</v>
      </c>
      <c r="C30" s="33" t="s">
        <v>63</v>
      </c>
      <c r="D30" s="5" t="s">
        <v>18</v>
      </c>
      <c r="E30" s="5" t="s">
        <v>60</v>
      </c>
      <c r="F30" s="33" t="s">
        <v>49</v>
      </c>
      <c r="G30" s="5" t="s">
        <v>23</v>
      </c>
      <c r="H30" s="6">
        <v>2</v>
      </c>
      <c r="I30" s="6">
        <v>0</v>
      </c>
      <c r="J30" s="6">
        <v>8</v>
      </c>
      <c r="K30" s="20">
        <v>0</v>
      </c>
      <c r="L30" s="21">
        <f t="shared" si="2"/>
        <v>10</v>
      </c>
      <c r="M30" s="23">
        <v>55</v>
      </c>
      <c r="N30" s="23">
        <f t="shared" si="3"/>
        <v>18.181818181818183</v>
      </c>
      <c r="O30" s="24" t="s">
        <v>47</v>
      </c>
    </row>
    <row r="31" spans="1:15" ht="12.75">
      <c r="A31" s="7"/>
      <c r="B31" s="8"/>
      <c r="C31" s="7"/>
      <c r="D31" s="7"/>
      <c r="E31" s="7"/>
      <c r="F31" s="7"/>
      <c r="G31" s="7"/>
      <c r="H31" s="9"/>
      <c r="I31" s="9"/>
      <c r="J31" s="9"/>
      <c r="K31" s="10"/>
      <c r="L31" s="17"/>
      <c r="M31" s="17"/>
      <c r="N31" s="17"/>
      <c r="O31" s="18"/>
    </row>
    <row r="32" spans="1:15" ht="12.75">
      <c r="A32" s="30"/>
      <c r="B32" s="8"/>
      <c r="C32" s="30"/>
      <c r="D32" s="30"/>
      <c r="E32" s="30"/>
      <c r="F32" s="30"/>
      <c r="G32" s="7"/>
      <c r="H32" s="9"/>
      <c r="I32" s="9"/>
      <c r="J32" s="9"/>
      <c r="K32" s="10"/>
      <c r="L32" s="17"/>
      <c r="M32" s="17"/>
      <c r="N32" s="17"/>
      <c r="O32" s="18"/>
    </row>
    <row r="33" spans="1:15" ht="12.75">
      <c r="A33" s="30"/>
      <c r="B33" s="8"/>
      <c r="C33" s="30"/>
      <c r="D33" s="30"/>
      <c r="E33" s="30"/>
      <c r="F33" s="30"/>
      <c r="G33" s="7"/>
      <c r="H33" s="9"/>
      <c r="I33" s="9"/>
      <c r="J33" s="9"/>
      <c r="K33" s="10"/>
      <c r="L33" s="10"/>
      <c r="M33" s="10"/>
      <c r="N33" s="10"/>
      <c r="O33" s="9"/>
    </row>
    <row r="34" spans="1:15" ht="12.75">
      <c r="A34" s="30"/>
      <c r="B34" s="8"/>
      <c r="C34" s="30"/>
      <c r="D34" s="30"/>
      <c r="E34" s="30"/>
      <c r="F34" s="30"/>
      <c r="G34" s="7"/>
      <c r="H34" s="9"/>
      <c r="I34" s="9"/>
      <c r="J34" s="9"/>
      <c r="K34" s="10"/>
      <c r="L34" s="10"/>
      <c r="M34" s="10"/>
      <c r="N34" s="10"/>
      <c r="O34" s="9"/>
    </row>
    <row r="35" spans="1:15" ht="12.75">
      <c r="A35" s="30"/>
      <c r="B35" s="11" t="s">
        <v>9</v>
      </c>
      <c r="C35" s="30"/>
      <c r="D35" s="30"/>
      <c r="E35" s="30"/>
      <c r="F35" s="31"/>
      <c r="G35" s="2"/>
      <c r="H35" s="2"/>
      <c r="I35" s="2"/>
      <c r="J35" s="2"/>
      <c r="K35" s="2"/>
      <c r="L35" s="2"/>
      <c r="M35" s="2"/>
      <c r="N35" s="2"/>
      <c r="O35" s="2"/>
    </row>
    <row r="36" spans="2:15" ht="12.75">
      <c r="B36" s="12" t="s">
        <v>10</v>
      </c>
      <c r="C36" s="32"/>
      <c r="D36" s="2"/>
      <c r="E36" s="2"/>
      <c r="F36" s="2"/>
      <c r="G36" s="4"/>
      <c r="H36" s="4"/>
      <c r="I36" s="4"/>
      <c r="J36" s="4"/>
      <c r="K36" s="4"/>
      <c r="L36" s="4"/>
      <c r="M36" s="4"/>
      <c r="N36" s="4"/>
      <c r="O36" s="4"/>
    </row>
    <row r="37" spans="2:15" ht="12.75">
      <c r="B37" s="4"/>
      <c r="C37" s="4"/>
      <c r="D37" s="4"/>
      <c r="E37" s="4"/>
      <c r="F37" s="30"/>
      <c r="G37" s="4"/>
      <c r="H37" s="4"/>
      <c r="I37" s="4"/>
      <c r="J37" s="4"/>
      <c r="K37" s="4"/>
      <c r="L37" s="4"/>
      <c r="M37" s="4"/>
      <c r="N37" s="4"/>
      <c r="O37" s="4"/>
    </row>
  </sheetData>
  <mergeCells count="8">
    <mergeCell ref="A10:O10"/>
    <mergeCell ref="A11:O11"/>
    <mergeCell ref="A8:O8"/>
    <mergeCell ref="A9:K9"/>
    <mergeCell ref="A3:O3"/>
    <mergeCell ref="A5:O5"/>
    <mergeCell ref="A6:O6"/>
    <mergeCell ref="A7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2017-09-14T09:56:11Z</cp:lastPrinted>
  <dcterms:created xsi:type="dcterms:W3CDTF">2017-09-13T09:18:13Z</dcterms:created>
  <dcterms:modified xsi:type="dcterms:W3CDTF">2018-11-20T15:14:26Z</dcterms:modified>
  <cp:category/>
  <cp:version/>
  <cp:contentType/>
  <cp:contentStatus/>
</cp:coreProperties>
</file>